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iz-creation\Dropbox (biz-creation)\biz-creation共有\田中用\"/>
    </mc:Choice>
  </mc:AlternateContent>
  <xr:revisionPtr revIDLastSave="0" documentId="8_{B320FFAD-745F-486C-AA01-A952BFF9960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柱梁桁土台" sheetId="4" r:id="rId1"/>
  </sheets>
  <definedNames>
    <definedName name="_xlnm.Print_Area" localSheetId="0">柱梁桁土台!$B$1:$O$51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5" i="4" l="1"/>
  <c r="M45" i="4" s="1"/>
  <c r="Q46" i="4"/>
  <c r="M46" i="4" s="1"/>
  <c r="Q47" i="4"/>
  <c r="M47" i="4" s="1"/>
  <c r="Q44" i="4"/>
  <c r="M44" i="4" s="1"/>
  <c r="Q32" i="4"/>
  <c r="M32" i="4" s="1"/>
  <c r="Q33" i="4"/>
  <c r="M33" i="4" s="1"/>
  <c r="Q34" i="4"/>
  <c r="M34" i="4" s="1"/>
  <c r="Q35" i="4"/>
  <c r="M35" i="4" s="1"/>
  <c r="Q36" i="4"/>
  <c r="M36" i="4" s="1"/>
  <c r="Q37" i="4"/>
  <c r="M37" i="4" s="1"/>
  <c r="Q38" i="4"/>
  <c r="M38" i="4" s="1"/>
  <c r="Q39" i="4"/>
  <c r="M39" i="4" s="1"/>
  <c r="Q40" i="4"/>
  <c r="M40" i="4" s="1"/>
  <c r="Q41" i="4"/>
  <c r="M41" i="4" s="1"/>
  <c r="Q42" i="4"/>
  <c r="M42" i="4" s="1"/>
  <c r="Q30" i="4"/>
  <c r="M30" i="4" s="1"/>
  <c r="Q18" i="4"/>
  <c r="M18" i="4" s="1"/>
  <c r="Q19" i="4"/>
  <c r="Q20" i="4"/>
  <c r="M20" i="4" s="1"/>
  <c r="Q21" i="4"/>
  <c r="Q22" i="4"/>
  <c r="M22" i="4" s="1"/>
  <c r="Q23" i="4"/>
  <c r="Q24" i="4"/>
  <c r="M24" i="4" s="1"/>
  <c r="Q25" i="4"/>
  <c r="Q26" i="4"/>
  <c r="M26" i="4" s="1"/>
  <c r="Q27" i="4"/>
  <c r="Q28" i="4"/>
  <c r="M28" i="4" s="1"/>
  <c r="Q16" i="4"/>
  <c r="M16" i="4" s="1"/>
  <c r="Q10" i="4"/>
  <c r="M10" i="4" s="1"/>
  <c r="Q12" i="4"/>
  <c r="M12" i="4" s="1"/>
  <c r="Q13" i="4"/>
  <c r="M13" i="4" s="1"/>
  <c r="Q14" i="4"/>
  <c r="G8" i="4"/>
  <c r="I8" i="4" s="1"/>
  <c r="Q8" i="4"/>
  <c r="M8" i="4" s="1"/>
  <c r="G14" i="4"/>
  <c r="I14" i="4" s="1"/>
  <c r="G13" i="4"/>
  <c r="I13" i="4" s="1"/>
  <c r="G12" i="4"/>
  <c r="I12" i="4" s="1"/>
  <c r="G11" i="4"/>
  <c r="I11" i="4" s="1"/>
  <c r="G10" i="4"/>
  <c r="I10" i="4" s="1"/>
  <c r="G9" i="4"/>
  <c r="I9" i="4" s="1"/>
  <c r="M23" i="4"/>
  <c r="M25" i="4"/>
  <c r="M27" i="4"/>
  <c r="M19" i="4"/>
  <c r="M21" i="4"/>
  <c r="M14" i="4"/>
  <c r="G45" i="4"/>
  <c r="I45" i="4" s="1"/>
  <c r="G46" i="4"/>
  <c r="I46" i="4" s="1"/>
  <c r="G47" i="4"/>
  <c r="I47" i="4" s="1"/>
  <c r="G44" i="4"/>
  <c r="I44" i="4" s="1"/>
  <c r="G31" i="4"/>
  <c r="I31" i="4" s="1"/>
  <c r="G32" i="4"/>
  <c r="G33" i="4"/>
  <c r="I33" i="4" s="1"/>
  <c r="G34" i="4"/>
  <c r="G35" i="4"/>
  <c r="I35" i="4"/>
  <c r="G36" i="4"/>
  <c r="G37" i="4"/>
  <c r="I37" i="4" s="1"/>
  <c r="G38" i="4"/>
  <c r="G39" i="4"/>
  <c r="I39" i="4" s="1"/>
  <c r="G40" i="4"/>
  <c r="G41" i="4"/>
  <c r="I41" i="4" s="1"/>
  <c r="G42" i="4"/>
  <c r="I42" i="4" s="1"/>
  <c r="G30" i="4"/>
  <c r="I30" i="4" s="1"/>
  <c r="I25" i="4"/>
  <c r="G17" i="4"/>
  <c r="I17" i="4" s="1"/>
  <c r="G18" i="4"/>
  <c r="I18" i="4" s="1"/>
  <c r="G19" i="4"/>
  <c r="I19" i="4" s="1"/>
  <c r="G20" i="4"/>
  <c r="I20" i="4" s="1"/>
  <c r="G21" i="4"/>
  <c r="I21" i="4" s="1"/>
  <c r="G22" i="4"/>
  <c r="G23" i="4"/>
  <c r="I23" i="4" s="1"/>
  <c r="G24" i="4"/>
  <c r="I24" i="4" s="1"/>
  <c r="G25" i="4"/>
  <c r="G26" i="4"/>
  <c r="G27" i="4"/>
  <c r="I27" i="4" s="1"/>
  <c r="G28" i="4"/>
  <c r="I28" i="4" s="1"/>
  <c r="G16" i="4"/>
  <c r="I16" i="4" s="1"/>
  <c r="I38" i="4"/>
  <c r="I34" i="4"/>
  <c r="I26" i="4"/>
  <c r="I22" i="4"/>
  <c r="I40" i="4"/>
  <c r="I36" i="4"/>
  <c r="I32" i="4"/>
  <c r="Q31" i="4" l="1"/>
  <c r="M31" i="4" s="1"/>
  <c r="Q17" i="4"/>
  <c r="M17" i="4" s="1"/>
  <c r="M29" i="4" s="1"/>
  <c r="Q11" i="4"/>
  <c r="M11" i="4" s="1"/>
  <c r="Q9" i="4"/>
  <c r="M9" i="4" s="1"/>
  <c r="M15" i="4" s="1"/>
  <c r="M48" i="4"/>
  <c r="M43" i="4"/>
  <c r="I15" i="4"/>
  <c r="I48" i="4"/>
  <c r="I29" i="4"/>
  <c r="I43" i="4"/>
  <c r="I49" i="4" l="1"/>
  <c r="M49" i="4"/>
  <c r="L50" i="4" l="1"/>
</calcChain>
</file>

<file path=xl/sharedStrings.xml><?xml version="1.0" encoding="utf-8"?>
<sst xmlns="http://schemas.openxmlformats.org/spreadsheetml/2006/main" count="33" uniqueCount="30">
  <si>
    <t>柱</t>
    <rPh sb="0" eb="1">
      <t>ハシラ</t>
    </rPh>
    <phoneticPr fontId="1"/>
  </si>
  <si>
    <t>樹種</t>
    <rPh sb="0" eb="1">
      <t>ジュ</t>
    </rPh>
    <rPh sb="1" eb="2">
      <t>シュ</t>
    </rPh>
    <phoneticPr fontId="1"/>
  </si>
  <si>
    <t>梁</t>
    <rPh sb="0" eb="1">
      <t>ハリ</t>
    </rPh>
    <phoneticPr fontId="1"/>
  </si>
  <si>
    <t>桁</t>
    <rPh sb="0" eb="1">
      <t>ケタ</t>
    </rPh>
    <phoneticPr fontId="1"/>
  </si>
  <si>
    <t>規　　　　格</t>
    <rPh sb="0" eb="1">
      <t>タダシ</t>
    </rPh>
    <rPh sb="5" eb="6">
      <t>カク</t>
    </rPh>
    <phoneticPr fontId="1"/>
  </si>
  <si>
    <t>使用数量</t>
    <rPh sb="0" eb="2">
      <t>シヨウ</t>
    </rPh>
    <rPh sb="2" eb="4">
      <t>スウリョウ</t>
    </rPh>
    <phoneticPr fontId="1"/>
  </si>
  <si>
    <t>備考</t>
    <rPh sb="0" eb="2">
      <t>ビコウ</t>
    </rPh>
    <phoneticPr fontId="1"/>
  </si>
  <si>
    <t>土台</t>
    <rPh sb="0" eb="2">
      <t>ドダイ</t>
    </rPh>
    <phoneticPr fontId="1"/>
  </si>
  <si>
    <t>数量
(本)</t>
    <rPh sb="0" eb="1">
      <t>カズ</t>
    </rPh>
    <rPh sb="1" eb="2">
      <t>リョウ</t>
    </rPh>
    <rPh sb="4" eb="5">
      <t>ホン</t>
    </rPh>
    <phoneticPr fontId="1"/>
  </si>
  <si>
    <t>厚
（ｍ）</t>
    <rPh sb="0" eb="1">
      <t>アツ</t>
    </rPh>
    <phoneticPr fontId="1"/>
  </si>
  <si>
    <t>幅
(ｍ)</t>
    <rPh sb="0" eb="1">
      <t>ハバ</t>
    </rPh>
    <phoneticPr fontId="1"/>
  </si>
  <si>
    <t>長
（ｍ）</t>
    <rPh sb="0" eb="1">
      <t>ナガ</t>
    </rPh>
    <phoneticPr fontId="1"/>
  </si>
  <si>
    <t>小計</t>
    <rPh sb="0" eb="2">
      <t>ショウケイ</t>
    </rPh>
    <phoneticPr fontId="1"/>
  </si>
  <si>
    <t>使用材積
(ｍ3)</t>
    <phoneticPr fontId="1"/>
  </si>
  <si>
    <t>該当
○印</t>
    <rPh sb="0" eb="2">
      <t>ガイトウ</t>
    </rPh>
    <rPh sb="4" eb="5">
      <t>シルシ</t>
    </rPh>
    <phoneticPr fontId="1"/>
  </si>
  <si>
    <t>合計</t>
    <rPh sb="0" eb="2">
      <t>ゴウケイ</t>
    </rPh>
    <phoneticPr fontId="1"/>
  </si>
  <si>
    <t>（柱・梁・桁・土台の合計値を記入）</t>
    <rPh sb="1" eb="2">
      <t>ハシラ</t>
    </rPh>
    <rPh sb="3" eb="4">
      <t>ハリ</t>
    </rPh>
    <rPh sb="5" eb="6">
      <t>ケタ</t>
    </rPh>
    <rPh sb="7" eb="9">
      <t>ドダイ</t>
    </rPh>
    <rPh sb="10" eb="12">
      <t>ゴウケイ</t>
    </rPh>
    <rPh sb="12" eb="13">
      <t>チ</t>
    </rPh>
    <rPh sb="14" eb="16">
      <t>キニュウ</t>
    </rPh>
    <phoneticPr fontId="1"/>
  </si>
  <si>
    <t>認証名称</t>
    <rPh sb="0" eb="2">
      <t>ニンショウ</t>
    </rPh>
    <rPh sb="2" eb="4">
      <t>メイショウ</t>
    </rPh>
    <phoneticPr fontId="1"/>
  </si>
  <si>
    <r>
      <t>単位
材積
(ｍ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)</t>
    </r>
    <rPh sb="0" eb="2">
      <t>タンイ</t>
    </rPh>
    <rPh sb="3" eb="5">
      <t>ザイセキ</t>
    </rPh>
    <phoneticPr fontId="1"/>
  </si>
  <si>
    <r>
      <t>使用
材積
(ｍ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)</t>
    </r>
    <rPh sb="0" eb="2">
      <t>シヨウ</t>
    </rPh>
    <rPh sb="3" eb="5">
      <t>ザイセキ</t>
    </rPh>
    <phoneticPr fontId="1"/>
  </si>
  <si>
    <t>部位</t>
    <rPh sb="0" eb="2">
      <t>ブイ</t>
    </rPh>
    <phoneticPr fontId="1"/>
  </si>
  <si>
    <t>木拾表：主要構造材（柱・梁・桁・土台）用</t>
    <phoneticPr fontId="1"/>
  </si>
  <si>
    <t>建　築　主　名</t>
    <rPh sb="0" eb="1">
      <t>ケン</t>
    </rPh>
    <rPh sb="2" eb="3">
      <t>チク</t>
    </rPh>
    <rPh sb="4" eb="5">
      <t>ヌシ</t>
    </rPh>
    <rPh sb="6" eb="7">
      <t>メイ</t>
    </rPh>
    <phoneticPr fontId="1"/>
  </si>
  <si>
    <t>（参考様式）</t>
    <phoneticPr fontId="1"/>
  </si>
  <si>
    <t>％</t>
    <phoneticPr fontId="1"/>
  </si>
  <si>
    <t>仕様材積のうち、産地証明等がなされている木材の割合</t>
    <rPh sb="0" eb="2">
      <t>シヨウ</t>
    </rPh>
    <rPh sb="2" eb="3">
      <t>ザイ</t>
    </rPh>
    <rPh sb="3" eb="4">
      <t>セキ</t>
    </rPh>
    <rPh sb="23" eb="25">
      <t>ワリアイ</t>
    </rPh>
    <phoneticPr fontId="1"/>
  </si>
  <si>
    <r>
      <t xml:space="preserve">内、産地証明等がなされている木材
</t>
    </r>
    <r>
      <rPr>
        <sz val="9"/>
        <color indexed="10"/>
        <rFont val="ＭＳ 明朝"/>
        <family val="1"/>
        <charset val="128"/>
      </rPr>
      <t>※構成員から供給されたものに限る</t>
    </r>
    <rPh sb="0" eb="1">
      <t>ウチ</t>
    </rPh>
    <rPh sb="2" eb="4">
      <t>サンチ</t>
    </rPh>
    <rPh sb="4" eb="6">
      <t>ショウメイ</t>
    </rPh>
    <rPh sb="6" eb="7">
      <t>ナド</t>
    </rPh>
    <rPh sb="14" eb="16">
      <t>モクザイ</t>
    </rPh>
    <rPh sb="18" eb="21">
      <t>コウセイイン</t>
    </rPh>
    <rPh sb="23" eb="25">
      <t>キョウキュウ</t>
    </rPh>
    <rPh sb="31" eb="32">
      <t>カギ</t>
    </rPh>
    <phoneticPr fontId="1"/>
  </si>
  <si>
    <t>【地域型住宅グリーン化事業】</t>
    <phoneticPr fontId="1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</si>
  <si>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1"/>
  </si>
  <si>
    <t>納品書等
番号</t>
    <rPh sb="0" eb="3">
      <t>ノウヒンショ</t>
    </rPh>
    <rPh sb="3" eb="4">
      <t>トウ</t>
    </rPh>
    <rPh sb="5" eb="7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</si>
</sst>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00_ "/>
    <numFmt numFmtId="177" formatCode="#,##0.0000_);[Red]\(#,##0.0000\)"/>
    <numFmt numFmtId="178" formatCode="0.000_ "/>
    <numFmt numFmtId="179" formatCode="#,##0.000_);[Red]\(#,##0.000\)"/>
    <numFmt numFmtId="180" formatCode="0.000_);[Red]\(0.000\)"/>
    <numFmt numFmtId="181" formatCode="#,##0.0_);[Red]\(#,##0.0\)"/>
    <numFmt numFmtId="182" formatCode="0_);[Red]\(0\)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8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7F9AB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177" fontId="2" fillId="0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77" fontId="2" fillId="0" borderId="0" xfId="0" quotePrefix="1" applyNumberFormat="1" applyFont="1" applyFill="1" applyBorder="1" applyAlignment="1">
      <alignment horizontal="right" vertical="center"/>
    </xf>
    <xf numFmtId="177" fontId="2" fillId="0" borderId="0" xfId="0" quotePrefix="1" applyNumberFormat="1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3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6" xfId="0" applyFont="1" applyFill="1" applyBorder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left" vertical="center"/>
    </xf>
    <xf numFmtId="0" fontId="2" fillId="0" borderId="11" xfId="0" applyFont="1" applyFill="1" applyBorder="1">
      <alignment vertical="center"/>
    </xf>
    <xf numFmtId="180" fontId="2" fillId="4" borderId="1" xfId="0" applyNumberFormat="1" applyFont="1" applyFill="1" applyBorder="1" applyAlignment="1">
      <alignment horizontal="right" vertical="center"/>
    </xf>
    <xf numFmtId="180" fontId="2" fillId="4" borderId="8" xfId="0" applyNumberFormat="1" applyFont="1" applyFill="1" applyBorder="1" applyAlignment="1">
      <alignment horizontal="right" vertical="center"/>
    </xf>
    <xf numFmtId="180" fontId="2" fillId="4" borderId="9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180" fontId="2" fillId="2" borderId="15" xfId="0" applyNumberFormat="1" applyFont="1" applyFill="1" applyBorder="1" applyAlignment="1">
      <alignment horizontal="right" vertical="center"/>
    </xf>
    <xf numFmtId="180" fontId="2" fillId="3" borderId="15" xfId="0" applyNumberFormat="1" applyFont="1" applyFill="1" applyBorder="1" applyAlignment="1">
      <alignment horizontal="right" vertical="center" shrinkToFit="1"/>
    </xf>
    <xf numFmtId="180" fontId="2" fillId="4" borderId="12" xfId="0" applyNumberFormat="1" applyFont="1" applyFill="1" applyBorder="1" applyAlignment="1">
      <alignment horizontal="right" vertical="center"/>
    </xf>
    <xf numFmtId="180" fontId="2" fillId="4" borderId="13" xfId="0" applyNumberFormat="1" applyFont="1" applyFill="1" applyBorder="1" applyAlignment="1">
      <alignment horizontal="right" vertical="center"/>
    </xf>
    <xf numFmtId="180" fontId="2" fillId="4" borderId="14" xfId="0" applyNumberFormat="1" applyFont="1" applyFill="1" applyBorder="1" applyAlignment="1">
      <alignment horizontal="right" vertical="center"/>
    </xf>
    <xf numFmtId="180" fontId="2" fillId="2" borderId="16" xfId="0" applyNumberFormat="1" applyFont="1" applyFill="1" applyBorder="1" applyAlignment="1">
      <alignment horizontal="right" vertical="center"/>
    </xf>
    <xf numFmtId="180" fontId="2" fillId="3" borderId="5" xfId="0" applyNumberFormat="1" applyFont="1" applyFill="1" applyBorder="1" applyAlignment="1">
      <alignment horizontal="right" vertical="center" shrinkToFit="1"/>
    </xf>
    <xf numFmtId="179" fontId="2" fillId="0" borderId="20" xfId="0" applyNumberFormat="1" applyFont="1" applyFill="1" applyBorder="1" applyAlignment="1">
      <alignment horizontal="left" vertical="center" shrinkToFit="1"/>
    </xf>
    <xf numFmtId="180" fontId="2" fillId="0" borderId="20" xfId="0" applyNumberFormat="1" applyFont="1" applyFill="1" applyBorder="1" applyAlignment="1">
      <alignment horizontal="right" vertical="center"/>
    </xf>
    <xf numFmtId="179" fontId="2" fillId="0" borderId="20" xfId="0" applyNumberFormat="1" applyFont="1" applyFill="1" applyBorder="1" applyAlignment="1">
      <alignment horizontal="right" vertical="center" shrinkToFit="1"/>
    </xf>
    <xf numFmtId="177" fontId="4" fillId="5" borderId="22" xfId="0" applyNumberFormat="1" applyFont="1" applyFill="1" applyBorder="1" applyAlignment="1">
      <alignment horizontal="center" vertical="center" wrapText="1" shrinkToFit="1"/>
    </xf>
    <xf numFmtId="177" fontId="4" fillId="5" borderId="20" xfId="0" applyNumberFormat="1" applyFont="1" applyFill="1" applyBorder="1" applyAlignment="1">
      <alignment horizontal="center" vertical="center" wrapText="1" shrinkToFit="1"/>
    </xf>
    <xf numFmtId="176" fontId="2" fillId="4" borderId="8" xfId="0" applyNumberFormat="1" applyFont="1" applyFill="1" applyBorder="1" applyAlignment="1">
      <alignment horizontal="right" vertical="center"/>
    </xf>
    <xf numFmtId="176" fontId="2" fillId="4" borderId="9" xfId="0" applyNumberFormat="1" applyFont="1" applyFill="1" applyBorder="1" applyAlignment="1">
      <alignment horizontal="right" vertical="center"/>
    </xf>
    <xf numFmtId="177" fontId="11" fillId="5" borderId="2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 applyProtection="1">
      <alignment horizontal="right" vertical="center"/>
      <protection locked="0"/>
    </xf>
    <xf numFmtId="178" fontId="2" fillId="0" borderId="1" xfId="0" applyNumberFormat="1" applyFont="1" applyFill="1" applyBorder="1" applyAlignment="1" applyProtection="1">
      <alignment horizontal="right" vertical="center"/>
      <protection locked="0"/>
    </xf>
    <xf numFmtId="178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 applyProtection="1">
      <alignment horizontal="right" vertical="center"/>
      <protection locked="0"/>
    </xf>
    <xf numFmtId="178" fontId="2" fillId="0" borderId="8" xfId="0" applyNumberFormat="1" applyFont="1" applyFill="1" applyBorder="1" applyAlignment="1" applyProtection="1">
      <alignment horizontal="right" vertical="center"/>
      <protection locked="0"/>
    </xf>
    <xf numFmtId="178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7" xfId="0" applyFont="1" applyFill="1" applyBorder="1" applyAlignment="1" applyProtection="1">
      <alignment horizontal="right" vertical="center"/>
      <protection locked="0"/>
    </xf>
    <xf numFmtId="178" fontId="2" fillId="0" borderId="9" xfId="0" applyNumberFormat="1" applyFont="1" applyFill="1" applyBorder="1" applyAlignment="1" applyProtection="1">
      <alignment horizontal="right" vertical="center"/>
      <protection locked="0"/>
    </xf>
    <xf numFmtId="178" fontId="2" fillId="0" borderId="14" xfId="0" applyNumberFormat="1" applyFont="1" applyFill="1" applyBorder="1" applyAlignment="1" applyProtection="1">
      <alignment horizontal="right" vertical="center"/>
      <protection locked="0"/>
    </xf>
    <xf numFmtId="182" fontId="2" fillId="0" borderId="1" xfId="0" applyNumberFormat="1" applyFont="1" applyFill="1" applyBorder="1" applyAlignment="1" applyProtection="1">
      <alignment horizontal="right" vertical="center"/>
      <protection locked="0"/>
    </xf>
    <xf numFmtId="182" fontId="2" fillId="0" borderId="8" xfId="0" applyNumberFormat="1" applyFont="1" applyFill="1" applyBorder="1" applyAlignment="1" applyProtection="1">
      <alignment horizontal="right" vertical="center"/>
      <protection locked="0"/>
    </xf>
    <xf numFmtId="182" fontId="2" fillId="0" borderId="9" xfId="0" applyNumberFormat="1" applyFont="1" applyFill="1" applyBorder="1" applyAlignment="1" applyProtection="1">
      <alignment horizontal="right" vertical="center"/>
      <protection locked="0"/>
    </xf>
    <xf numFmtId="180" fontId="2" fillId="0" borderId="2" xfId="0" applyNumberFormat="1" applyFont="1" applyFill="1" applyBorder="1" applyAlignment="1" applyProtection="1">
      <alignment horizontal="center" vertical="center"/>
      <protection locked="0"/>
    </xf>
    <xf numFmtId="180" fontId="2" fillId="0" borderId="4" xfId="0" applyNumberFormat="1" applyFont="1" applyFill="1" applyBorder="1" applyAlignment="1" applyProtection="1">
      <alignment horizontal="center" vertical="center"/>
      <protection locked="0"/>
    </xf>
    <xf numFmtId="180" fontId="2" fillId="0" borderId="7" xfId="0" applyNumberFormat="1" applyFont="1" applyFill="1" applyBorder="1" applyAlignment="1" applyProtection="1">
      <alignment horizontal="center" vertical="center"/>
      <protection locked="0"/>
    </xf>
    <xf numFmtId="182" fontId="2" fillId="0" borderId="17" xfId="0" applyNumberFormat="1" applyFont="1" applyFill="1" applyBorder="1" applyAlignment="1" applyProtection="1">
      <alignment horizontal="right" vertical="center"/>
      <protection locked="0"/>
    </xf>
    <xf numFmtId="182" fontId="2" fillId="0" borderId="18" xfId="0" applyNumberFormat="1" applyFont="1" applyFill="1" applyBorder="1" applyAlignment="1" applyProtection="1">
      <alignment horizontal="right" vertical="center"/>
      <protection locked="0"/>
    </xf>
    <xf numFmtId="182" fontId="2" fillId="0" borderId="19" xfId="0" applyNumberFormat="1" applyFont="1" applyFill="1" applyBorder="1" applyAlignment="1" applyProtection="1">
      <alignment horizontal="right" vertical="center"/>
      <protection locked="0"/>
    </xf>
    <xf numFmtId="180" fontId="2" fillId="0" borderId="17" xfId="0" applyNumberFormat="1" applyFont="1" applyFill="1" applyBorder="1" applyAlignment="1" applyProtection="1">
      <alignment horizontal="left" vertical="center"/>
      <protection locked="0"/>
    </xf>
    <xf numFmtId="180" fontId="2" fillId="0" borderId="18" xfId="0" applyNumberFormat="1" applyFont="1" applyFill="1" applyBorder="1" applyAlignment="1" applyProtection="1">
      <alignment horizontal="left" vertical="center"/>
      <protection locked="0"/>
    </xf>
    <xf numFmtId="180" fontId="2" fillId="0" borderId="19" xfId="0" applyNumberFormat="1" applyFont="1" applyFill="1" applyBorder="1" applyAlignment="1" applyProtection="1">
      <alignment horizontal="left" vertical="center"/>
      <protection locked="0"/>
    </xf>
    <xf numFmtId="180" fontId="2" fillId="0" borderId="20" xfId="0" applyNumberFormat="1" applyFont="1" applyFill="1" applyBorder="1" applyAlignment="1" applyProtection="1">
      <alignment horizontal="left" vertical="center"/>
      <protection locked="0"/>
    </xf>
    <xf numFmtId="0" fontId="2" fillId="3" borderId="49" xfId="0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 applyProtection="1">
      <alignment horizontal="center" vertical="center"/>
      <protection locked="0"/>
    </xf>
    <xf numFmtId="180" fontId="2" fillId="0" borderId="46" xfId="0" applyNumberFormat="1" applyFont="1" applyFill="1" applyBorder="1" applyAlignment="1" applyProtection="1">
      <alignment horizontal="center" vertical="center"/>
      <protection locked="0"/>
    </xf>
    <xf numFmtId="180" fontId="2" fillId="0" borderId="47" xfId="0" applyNumberFormat="1" applyFont="1" applyFill="1" applyBorder="1" applyAlignment="1" applyProtection="1">
      <alignment horizontal="center" vertical="center"/>
      <protection locked="0"/>
    </xf>
    <xf numFmtId="180" fontId="2" fillId="0" borderId="48" xfId="0" applyNumberFormat="1" applyFont="1" applyFill="1" applyBorder="1" applyAlignment="1" applyProtection="1">
      <alignment horizontal="center" vertical="center"/>
      <protection locked="0"/>
    </xf>
    <xf numFmtId="180" fontId="2" fillId="0" borderId="12" xfId="0" applyNumberFormat="1" applyFont="1" applyFill="1" applyBorder="1" applyAlignment="1" applyProtection="1">
      <alignment horizontal="center" vertical="center"/>
      <protection locked="0"/>
    </xf>
    <xf numFmtId="180" fontId="2" fillId="0" borderId="45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180" fontId="2" fillId="0" borderId="25" xfId="0" applyNumberFormat="1" applyFont="1" applyFill="1" applyBorder="1" applyAlignment="1">
      <alignment horizontal="center" vertical="center"/>
    </xf>
    <xf numFmtId="180" fontId="2" fillId="0" borderId="26" xfId="0" applyNumberFormat="1" applyFont="1" applyFill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177" fontId="2" fillId="0" borderId="28" xfId="0" applyNumberFormat="1" applyFont="1" applyFill="1" applyBorder="1" applyAlignment="1">
      <alignment horizontal="center" vertical="center" wrapText="1" shrinkToFit="1"/>
    </xf>
    <xf numFmtId="177" fontId="2" fillId="0" borderId="15" xfId="0" applyNumberFormat="1" applyFont="1" applyFill="1" applyBorder="1" applyAlignment="1">
      <alignment horizontal="center" vertical="center" wrapText="1" shrinkToFit="1"/>
    </xf>
    <xf numFmtId="177" fontId="2" fillId="5" borderId="29" xfId="0" applyNumberFormat="1" applyFont="1" applyFill="1" applyBorder="1" applyAlignment="1">
      <alignment horizontal="center" vertical="center" wrapText="1" shrinkToFit="1"/>
    </xf>
    <xf numFmtId="177" fontId="2" fillId="5" borderId="30" xfId="0" applyNumberFormat="1" applyFont="1" applyFill="1" applyBorder="1" applyAlignment="1">
      <alignment horizontal="center" vertical="center" wrapText="1" shrinkToFit="1"/>
    </xf>
    <xf numFmtId="177" fontId="2" fillId="5" borderId="31" xfId="0" applyNumberFormat="1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177" fontId="4" fillId="5" borderId="43" xfId="0" applyNumberFormat="1" applyFont="1" applyFill="1" applyBorder="1" applyAlignment="1">
      <alignment horizontal="center" vertical="center" wrapText="1" shrinkToFit="1"/>
    </xf>
    <xf numFmtId="177" fontId="4" fillId="5" borderId="44" xfId="0" applyNumberFormat="1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181" fontId="10" fillId="6" borderId="0" xfId="0" applyNumberFormat="1" applyFont="1" applyFill="1" applyBorder="1" applyAlignment="1">
      <alignment horizontal="center" vertical="center"/>
    </xf>
    <xf numFmtId="181" fontId="10" fillId="6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0" fontId="7" fillId="0" borderId="32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Alignment="1">
      <alignment horizontal="right" vertical="center" shrinkToFi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177" fontId="2" fillId="0" borderId="38" xfId="0" applyNumberFormat="1" applyFont="1" applyFill="1" applyBorder="1" applyAlignment="1">
      <alignment horizontal="center" vertical="center" wrapText="1" shrinkToFit="1"/>
    </xf>
    <xf numFmtId="177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80961</xdr:colOff>
      <xdr:row>0</xdr:row>
      <xdr:rowOff>47625</xdr:rowOff>
    </xdr:from>
    <xdr:to>
      <xdr:col>24</xdr:col>
      <xdr:colOff>109536</xdr:colOff>
      <xdr:row>6</xdr:row>
      <xdr:rowOff>361950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2136237-CE1D-45CD-AEA0-ED9271C0B01A}"/>
            </a:ext>
          </a:extLst>
        </xdr:cNvPr>
        <xdr:cNvSpPr/>
      </xdr:nvSpPr>
      <xdr:spPr>
        <a:xfrm>
          <a:off x="7072311" y="47625"/>
          <a:ext cx="5153025" cy="1724025"/>
        </a:xfrm>
        <a:prstGeom prst="roundRect">
          <a:avLst>
            <a:gd name="adj" fmla="val 3163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 b="1"/>
            <a:t>木拾表　</a:t>
          </a:r>
          <a:r>
            <a:rPr kumimoji="1" lang="en-US" altLang="ja-JP" sz="1100"/>
            <a:t>※</a:t>
          </a:r>
          <a:r>
            <a:rPr kumimoji="1" lang="ja-JP" altLang="en-US" sz="1100"/>
            <a:t>主要構造部とそれ以外（二次部材）でシートが分かれています。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その材が地域材に該当する場合は「該当〇印」に〇を選択の上、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地域材の名称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出荷証明や納品書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と対照する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番号を記入してください。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部位名は必要に応じて書き換えてください。</a:t>
          </a:r>
          <a:endParaRPr lang="ja-JP" altLang="ja-JP">
            <a:effectLst/>
          </a:endParaRPr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rgbClr val="FF0000"/>
              </a:solidFill>
            </a:rPr>
            <a:t>グレーの欄および小計、合計、割合は自動計算されます。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100"/>
            </a:lnSpc>
          </a:pP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S55"/>
  <sheetViews>
    <sheetView showZeros="0" tabSelected="1" view="pageBreakPreview" zoomScaleNormal="100" zoomScaleSheetLayoutView="100" workbookViewId="0">
      <pane ySplit="7" topLeftCell="A8" activePane="bottomLeft" state="frozen"/>
      <selection activeCell="J8" sqref="J8"/>
      <selection pane="bottomLeft" activeCell="H54" sqref="H54"/>
    </sheetView>
  </sheetViews>
  <sheetFormatPr defaultColWidth="9" defaultRowHeight="10.8" x14ac:dyDescent="0.2"/>
  <cols>
    <col min="1" max="1" width="1.21875" style="2" customWidth="1"/>
    <col min="2" max="2" width="6.33203125" style="1" customWidth="1"/>
    <col min="3" max="8" width="6.6640625" style="2" customWidth="1"/>
    <col min="9" max="9" width="6.6640625" style="3" customWidth="1"/>
    <col min="10" max="10" width="4.6640625" style="3" customWidth="1"/>
    <col min="11" max="16" width="6.6640625" style="3" customWidth="1"/>
    <col min="17" max="17" width="6.6640625" style="2" hidden="1" customWidth="1"/>
    <col min="18" max="18" width="6.6640625" style="2" customWidth="1"/>
    <col min="19" max="16384" width="9" style="2"/>
  </cols>
  <sheetData>
    <row r="1" spans="1:19" ht="15" customHeight="1" x14ac:dyDescent="0.2">
      <c r="B1" s="24" t="s">
        <v>23</v>
      </c>
      <c r="J1" s="78" t="s">
        <v>27</v>
      </c>
      <c r="K1" s="78"/>
      <c r="L1" s="78"/>
      <c r="M1" s="78"/>
      <c r="N1" s="78"/>
      <c r="O1" s="78"/>
    </row>
    <row r="2" spans="1:19" ht="19.5" customHeight="1" x14ac:dyDescent="0.2">
      <c r="B2" s="29" t="s">
        <v>21</v>
      </c>
      <c r="C2" s="4"/>
      <c r="D2" s="4"/>
      <c r="E2" s="4"/>
      <c r="F2" s="4"/>
      <c r="G2" s="4"/>
      <c r="H2" s="21"/>
      <c r="J2" s="92" t="s">
        <v>28</v>
      </c>
      <c r="K2" s="92"/>
      <c r="L2" s="74"/>
      <c r="M2" s="74"/>
      <c r="N2" s="74"/>
      <c r="O2" s="74"/>
      <c r="P2" s="4"/>
    </row>
    <row r="3" spans="1:19" ht="19.5" customHeight="1" x14ac:dyDescent="0.2">
      <c r="B3" s="4"/>
      <c r="C3" s="4"/>
      <c r="D3" s="4"/>
      <c r="E3" s="4"/>
      <c r="F3" s="4"/>
      <c r="G3" s="4"/>
      <c r="H3" s="21"/>
      <c r="J3" s="93" t="s">
        <v>22</v>
      </c>
      <c r="K3" s="93"/>
      <c r="L3" s="86"/>
      <c r="M3" s="86"/>
      <c r="N3" s="86"/>
      <c r="O3" s="86"/>
      <c r="P3" s="4"/>
    </row>
    <row r="4" spans="1:19" ht="7.5" customHeight="1" thickBot="1" x14ac:dyDescent="0.25">
      <c r="B4" s="4"/>
      <c r="C4" s="5"/>
      <c r="D4" s="5"/>
      <c r="E4" s="5"/>
      <c r="F4" s="5"/>
      <c r="G4" s="6"/>
      <c r="H4" s="5"/>
      <c r="I4" s="7"/>
      <c r="J4" s="7"/>
      <c r="K4" s="7"/>
      <c r="L4" s="7"/>
      <c r="M4" s="7"/>
      <c r="N4" s="7"/>
      <c r="O4" s="7"/>
      <c r="P4" s="7"/>
    </row>
    <row r="5" spans="1:19" ht="18" customHeight="1" thickBot="1" x14ac:dyDescent="0.25">
      <c r="A5" s="19"/>
      <c r="B5" s="107" t="s">
        <v>20</v>
      </c>
      <c r="C5" s="101" t="s">
        <v>4</v>
      </c>
      <c r="D5" s="102"/>
      <c r="E5" s="102"/>
      <c r="F5" s="102"/>
      <c r="G5" s="103"/>
      <c r="H5" s="114" t="s">
        <v>5</v>
      </c>
      <c r="I5" s="115"/>
      <c r="J5" s="116"/>
      <c r="K5" s="116"/>
      <c r="L5" s="116"/>
      <c r="M5" s="116"/>
      <c r="N5" s="117"/>
      <c r="O5" s="87" t="s">
        <v>6</v>
      </c>
      <c r="P5" s="7"/>
    </row>
    <row r="6" spans="1:19" s="1" customFormat="1" ht="31.5" customHeight="1" x14ac:dyDescent="0.2">
      <c r="A6" s="20"/>
      <c r="B6" s="108"/>
      <c r="C6" s="112" t="s">
        <v>1</v>
      </c>
      <c r="D6" s="79" t="s">
        <v>10</v>
      </c>
      <c r="E6" s="79" t="s">
        <v>9</v>
      </c>
      <c r="F6" s="79" t="s">
        <v>11</v>
      </c>
      <c r="G6" s="81" t="s">
        <v>18</v>
      </c>
      <c r="H6" s="79" t="s">
        <v>8</v>
      </c>
      <c r="I6" s="110" t="s">
        <v>19</v>
      </c>
      <c r="J6" s="83" t="s">
        <v>26</v>
      </c>
      <c r="K6" s="84"/>
      <c r="L6" s="84"/>
      <c r="M6" s="84"/>
      <c r="N6" s="85"/>
      <c r="O6" s="88"/>
      <c r="P6" s="8"/>
    </row>
    <row r="7" spans="1:19" s="1" customFormat="1" ht="31.5" customHeight="1" thickBot="1" x14ac:dyDescent="0.25">
      <c r="A7" s="20"/>
      <c r="B7" s="109"/>
      <c r="C7" s="113"/>
      <c r="D7" s="80"/>
      <c r="E7" s="80"/>
      <c r="F7" s="80"/>
      <c r="G7" s="82"/>
      <c r="H7" s="80"/>
      <c r="I7" s="111"/>
      <c r="J7" s="44" t="s">
        <v>14</v>
      </c>
      <c r="K7" s="90" t="s">
        <v>17</v>
      </c>
      <c r="L7" s="91"/>
      <c r="M7" s="40" t="s">
        <v>13</v>
      </c>
      <c r="N7" s="41" t="s">
        <v>29</v>
      </c>
      <c r="O7" s="89"/>
      <c r="P7" s="8"/>
    </row>
    <row r="8" spans="1:19" ht="17.25" customHeight="1" x14ac:dyDescent="0.2">
      <c r="A8" s="19"/>
      <c r="B8" s="104" t="s">
        <v>0</v>
      </c>
      <c r="C8" s="45"/>
      <c r="D8" s="46"/>
      <c r="E8" s="47"/>
      <c r="F8" s="46"/>
      <c r="G8" s="42">
        <f t="shared" ref="G8:G14" si="0">D8*E8*F8</f>
        <v>0</v>
      </c>
      <c r="H8" s="54"/>
      <c r="I8" s="32">
        <f>G8*H8</f>
        <v>0</v>
      </c>
      <c r="J8" s="57"/>
      <c r="K8" s="72"/>
      <c r="L8" s="73"/>
      <c r="M8" s="26" t="str">
        <f>Q8</f>
        <v>-</v>
      </c>
      <c r="N8" s="60"/>
      <c r="O8" s="63"/>
      <c r="P8" s="9"/>
      <c r="Q8" s="25" t="str">
        <f>IF(J8="○",G8*H8,"-")</f>
        <v>-</v>
      </c>
    </row>
    <row r="9" spans="1:19" ht="17.25" customHeight="1" x14ac:dyDescent="0.2">
      <c r="A9" s="19"/>
      <c r="B9" s="105"/>
      <c r="C9" s="48"/>
      <c r="D9" s="49"/>
      <c r="E9" s="50"/>
      <c r="F9" s="49"/>
      <c r="G9" s="42">
        <f t="shared" si="0"/>
        <v>0</v>
      </c>
      <c r="H9" s="55"/>
      <c r="I9" s="33">
        <f t="shared" ref="I9:I42" si="1">G9*H9</f>
        <v>0</v>
      </c>
      <c r="J9" s="58"/>
      <c r="K9" s="68"/>
      <c r="L9" s="69"/>
      <c r="M9" s="27" t="str">
        <f t="shared" ref="M9:M47" si="2">Q9</f>
        <v>-</v>
      </c>
      <c r="N9" s="61"/>
      <c r="O9" s="64"/>
      <c r="P9" s="9"/>
      <c r="Q9" s="25" t="str">
        <f t="shared" ref="Q9:Q47" si="3">IF(J9="○",G9*H9,"-")</f>
        <v>-</v>
      </c>
    </row>
    <row r="10" spans="1:19" ht="17.25" customHeight="1" x14ac:dyDescent="0.2">
      <c r="A10" s="19"/>
      <c r="B10" s="105"/>
      <c r="C10" s="48"/>
      <c r="D10" s="49"/>
      <c r="E10" s="50"/>
      <c r="F10" s="49"/>
      <c r="G10" s="42">
        <f t="shared" si="0"/>
        <v>0</v>
      </c>
      <c r="H10" s="55"/>
      <c r="I10" s="33">
        <f t="shared" si="1"/>
        <v>0</v>
      </c>
      <c r="J10" s="58"/>
      <c r="K10" s="68"/>
      <c r="L10" s="69"/>
      <c r="M10" s="27" t="str">
        <f t="shared" si="2"/>
        <v>-</v>
      </c>
      <c r="N10" s="61"/>
      <c r="O10" s="64"/>
      <c r="P10" s="9"/>
      <c r="Q10" s="25" t="str">
        <f t="shared" si="3"/>
        <v>-</v>
      </c>
    </row>
    <row r="11" spans="1:19" ht="17.25" customHeight="1" x14ac:dyDescent="0.2">
      <c r="A11" s="19"/>
      <c r="B11" s="105"/>
      <c r="C11" s="48"/>
      <c r="D11" s="49"/>
      <c r="E11" s="50"/>
      <c r="F11" s="49"/>
      <c r="G11" s="42">
        <f t="shared" si="0"/>
        <v>0</v>
      </c>
      <c r="H11" s="55"/>
      <c r="I11" s="33">
        <f t="shared" si="1"/>
        <v>0</v>
      </c>
      <c r="J11" s="58"/>
      <c r="K11" s="68"/>
      <c r="L11" s="69"/>
      <c r="M11" s="27" t="str">
        <f t="shared" si="2"/>
        <v>-</v>
      </c>
      <c r="N11" s="61"/>
      <c r="O11" s="64"/>
      <c r="P11" s="9"/>
      <c r="Q11" s="25" t="str">
        <f t="shared" si="3"/>
        <v>-</v>
      </c>
    </row>
    <row r="12" spans="1:19" ht="17.25" customHeight="1" x14ac:dyDescent="0.2">
      <c r="A12" s="19"/>
      <c r="B12" s="105"/>
      <c r="C12" s="48"/>
      <c r="D12" s="49"/>
      <c r="E12" s="50"/>
      <c r="F12" s="49"/>
      <c r="G12" s="42">
        <f t="shared" si="0"/>
        <v>0</v>
      </c>
      <c r="H12" s="55"/>
      <c r="I12" s="33">
        <f t="shared" si="1"/>
        <v>0</v>
      </c>
      <c r="J12" s="58"/>
      <c r="K12" s="68"/>
      <c r="L12" s="69"/>
      <c r="M12" s="27" t="str">
        <f t="shared" si="2"/>
        <v>-</v>
      </c>
      <c r="N12" s="61"/>
      <c r="O12" s="64"/>
      <c r="P12" s="9"/>
      <c r="Q12" s="25" t="str">
        <f t="shared" si="3"/>
        <v>-</v>
      </c>
    </row>
    <row r="13" spans="1:19" ht="17.25" customHeight="1" x14ac:dyDescent="0.2">
      <c r="A13" s="19"/>
      <c r="B13" s="105"/>
      <c r="C13" s="48"/>
      <c r="D13" s="49"/>
      <c r="E13" s="50"/>
      <c r="F13" s="49"/>
      <c r="G13" s="42">
        <f t="shared" si="0"/>
        <v>0</v>
      </c>
      <c r="H13" s="55"/>
      <c r="I13" s="33">
        <f>G13*H13</f>
        <v>0</v>
      </c>
      <c r="J13" s="58"/>
      <c r="K13" s="68"/>
      <c r="L13" s="69"/>
      <c r="M13" s="27" t="str">
        <f t="shared" si="2"/>
        <v>-</v>
      </c>
      <c r="N13" s="61"/>
      <c r="O13" s="64"/>
      <c r="P13" s="9"/>
      <c r="Q13" s="25" t="str">
        <f t="shared" si="3"/>
        <v>-</v>
      </c>
    </row>
    <row r="14" spans="1:19" ht="17.25" customHeight="1" x14ac:dyDescent="0.2">
      <c r="A14" s="19"/>
      <c r="B14" s="106"/>
      <c r="C14" s="51"/>
      <c r="D14" s="52"/>
      <c r="E14" s="53"/>
      <c r="F14" s="52"/>
      <c r="G14" s="43">
        <f t="shared" si="0"/>
        <v>0</v>
      </c>
      <c r="H14" s="56"/>
      <c r="I14" s="34">
        <f t="shared" si="1"/>
        <v>0</v>
      </c>
      <c r="J14" s="59"/>
      <c r="K14" s="68"/>
      <c r="L14" s="69"/>
      <c r="M14" s="28" t="str">
        <f t="shared" si="2"/>
        <v>-</v>
      </c>
      <c r="N14" s="62"/>
      <c r="O14" s="65"/>
      <c r="P14" s="9"/>
      <c r="Q14" s="25" t="str">
        <f t="shared" si="3"/>
        <v>-</v>
      </c>
    </row>
    <row r="15" spans="1:19" ht="17.25" customHeight="1" thickBot="1" x14ac:dyDescent="0.25">
      <c r="A15" s="19"/>
      <c r="B15" s="22" t="s">
        <v>12</v>
      </c>
      <c r="C15" s="75"/>
      <c r="D15" s="76"/>
      <c r="E15" s="76"/>
      <c r="F15" s="76"/>
      <c r="G15" s="76"/>
      <c r="H15" s="77"/>
      <c r="I15" s="35">
        <f>SUM(I8:I14)</f>
        <v>0</v>
      </c>
      <c r="J15" s="75"/>
      <c r="K15" s="76"/>
      <c r="L15" s="77"/>
      <c r="M15" s="30">
        <f>SUM(M8:M14)</f>
        <v>0</v>
      </c>
      <c r="N15" s="38"/>
      <c r="O15" s="66"/>
      <c r="P15" s="9"/>
      <c r="Q15" s="16"/>
      <c r="R15" s="16"/>
      <c r="S15" s="16"/>
    </row>
    <row r="16" spans="1:19" ht="17.25" customHeight="1" x14ac:dyDescent="0.2">
      <c r="A16" s="19"/>
      <c r="B16" s="104" t="s">
        <v>2</v>
      </c>
      <c r="C16" s="45"/>
      <c r="D16" s="46"/>
      <c r="E16" s="47"/>
      <c r="F16" s="46"/>
      <c r="G16" s="42">
        <f t="shared" ref="G16:G42" si="4">D16*E16*F16</f>
        <v>0</v>
      </c>
      <c r="H16" s="54"/>
      <c r="I16" s="33">
        <f t="shared" si="1"/>
        <v>0</v>
      </c>
      <c r="J16" s="57"/>
      <c r="K16" s="72"/>
      <c r="L16" s="73"/>
      <c r="M16" s="26" t="str">
        <f t="shared" si="2"/>
        <v>-</v>
      </c>
      <c r="N16" s="60"/>
      <c r="O16" s="63"/>
      <c r="P16" s="9"/>
      <c r="Q16" s="25" t="str">
        <f t="shared" si="3"/>
        <v>-</v>
      </c>
    </row>
    <row r="17" spans="1:19" ht="17.25" customHeight="1" x14ac:dyDescent="0.2">
      <c r="A17" s="19"/>
      <c r="B17" s="105"/>
      <c r="C17" s="48"/>
      <c r="D17" s="49"/>
      <c r="E17" s="50"/>
      <c r="F17" s="49"/>
      <c r="G17" s="42">
        <f t="shared" si="4"/>
        <v>0</v>
      </c>
      <c r="H17" s="55"/>
      <c r="I17" s="33">
        <f t="shared" si="1"/>
        <v>0</v>
      </c>
      <c r="J17" s="58"/>
      <c r="K17" s="68"/>
      <c r="L17" s="69"/>
      <c r="M17" s="27" t="str">
        <f t="shared" si="2"/>
        <v>-</v>
      </c>
      <c r="N17" s="61"/>
      <c r="O17" s="64"/>
      <c r="P17" s="9"/>
      <c r="Q17" s="25" t="str">
        <f t="shared" si="3"/>
        <v>-</v>
      </c>
    </row>
    <row r="18" spans="1:19" ht="17.25" customHeight="1" x14ac:dyDescent="0.2">
      <c r="A18" s="19"/>
      <c r="B18" s="105"/>
      <c r="C18" s="48"/>
      <c r="D18" s="49"/>
      <c r="E18" s="50"/>
      <c r="F18" s="49"/>
      <c r="G18" s="42">
        <f t="shared" si="4"/>
        <v>0</v>
      </c>
      <c r="H18" s="55"/>
      <c r="I18" s="33">
        <f t="shared" si="1"/>
        <v>0</v>
      </c>
      <c r="J18" s="58"/>
      <c r="K18" s="68"/>
      <c r="L18" s="69"/>
      <c r="M18" s="27" t="str">
        <f t="shared" si="2"/>
        <v>-</v>
      </c>
      <c r="N18" s="61"/>
      <c r="O18" s="64"/>
      <c r="P18" s="9"/>
      <c r="Q18" s="25" t="str">
        <f t="shared" si="3"/>
        <v>-</v>
      </c>
    </row>
    <row r="19" spans="1:19" ht="17.25" customHeight="1" x14ac:dyDescent="0.2">
      <c r="A19" s="19"/>
      <c r="B19" s="105"/>
      <c r="C19" s="48"/>
      <c r="D19" s="49"/>
      <c r="E19" s="50"/>
      <c r="F19" s="49"/>
      <c r="G19" s="42">
        <f t="shared" si="4"/>
        <v>0</v>
      </c>
      <c r="H19" s="55"/>
      <c r="I19" s="33">
        <f t="shared" si="1"/>
        <v>0</v>
      </c>
      <c r="J19" s="58"/>
      <c r="K19" s="68"/>
      <c r="L19" s="69"/>
      <c r="M19" s="27" t="str">
        <f t="shared" si="2"/>
        <v>-</v>
      </c>
      <c r="N19" s="61"/>
      <c r="O19" s="64"/>
      <c r="P19" s="9"/>
      <c r="Q19" s="25" t="str">
        <f t="shared" si="3"/>
        <v>-</v>
      </c>
    </row>
    <row r="20" spans="1:19" ht="17.25" customHeight="1" x14ac:dyDescent="0.2">
      <c r="A20" s="19"/>
      <c r="B20" s="105"/>
      <c r="C20" s="48"/>
      <c r="D20" s="49"/>
      <c r="E20" s="50"/>
      <c r="F20" s="49"/>
      <c r="G20" s="42">
        <f t="shared" si="4"/>
        <v>0</v>
      </c>
      <c r="H20" s="55"/>
      <c r="I20" s="33">
        <f t="shared" si="1"/>
        <v>0</v>
      </c>
      <c r="J20" s="58"/>
      <c r="K20" s="68"/>
      <c r="L20" s="69"/>
      <c r="M20" s="27" t="str">
        <f t="shared" si="2"/>
        <v>-</v>
      </c>
      <c r="N20" s="61"/>
      <c r="O20" s="64"/>
      <c r="P20" s="9"/>
      <c r="Q20" s="25" t="str">
        <f t="shared" si="3"/>
        <v>-</v>
      </c>
    </row>
    <row r="21" spans="1:19" ht="17.25" customHeight="1" x14ac:dyDescent="0.2">
      <c r="A21" s="19"/>
      <c r="B21" s="105"/>
      <c r="C21" s="48"/>
      <c r="D21" s="49"/>
      <c r="E21" s="50"/>
      <c r="F21" s="49"/>
      <c r="G21" s="42">
        <f t="shared" si="4"/>
        <v>0</v>
      </c>
      <c r="H21" s="55"/>
      <c r="I21" s="33">
        <f t="shared" si="1"/>
        <v>0</v>
      </c>
      <c r="J21" s="58"/>
      <c r="K21" s="68"/>
      <c r="L21" s="69"/>
      <c r="M21" s="27" t="str">
        <f t="shared" si="2"/>
        <v>-</v>
      </c>
      <c r="N21" s="61"/>
      <c r="O21" s="64"/>
      <c r="P21" s="9"/>
      <c r="Q21" s="25" t="str">
        <f t="shared" si="3"/>
        <v>-</v>
      </c>
    </row>
    <row r="22" spans="1:19" ht="17.25" customHeight="1" x14ac:dyDescent="0.2">
      <c r="A22" s="19"/>
      <c r="B22" s="105"/>
      <c r="C22" s="48"/>
      <c r="D22" s="49"/>
      <c r="E22" s="50"/>
      <c r="F22" s="49"/>
      <c r="G22" s="42">
        <f t="shared" si="4"/>
        <v>0</v>
      </c>
      <c r="H22" s="55"/>
      <c r="I22" s="33">
        <f t="shared" si="1"/>
        <v>0</v>
      </c>
      <c r="J22" s="58"/>
      <c r="K22" s="68"/>
      <c r="L22" s="69"/>
      <c r="M22" s="27" t="str">
        <f t="shared" si="2"/>
        <v>-</v>
      </c>
      <c r="N22" s="61"/>
      <c r="O22" s="64"/>
      <c r="P22" s="9"/>
      <c r="Q22" s="25" t="str">
        <f t="shared" si="3"/>
        <v>-</v>
      </c>
    </row>
    <row r="23" spans="1:19" ht="17.25" customHeight="1" x14ac:dyDescent="0.2">
      <c r="A23" s="19"/>
      <c r="B23" s="105"/>
      <c r="C23" s="48"/>
      <c r="D23" s="49"/>
      <c r="E23" s="50"/>
      <c r="F23" s="49"/>
      <c r="G23" s="42">
        <f t="shared" si="4"/>
        <v>0</v>
      </c>
      <c r="H23" s="55"/>
      <c r="I23" s="33">
        <f t="shared" si="1"/>
        <v>0</v>
      </c>
      <c r="J23" s="58"/>
      <c r="K23" s="68"/>
      <c r="L23" s="69"/>
      <c r="M23" s="27" t="str">
        <f t="shared" si="2"/>
        <v>-</v>
      </c>
      <c r="N23" s="61"/>
      <c r="O23" s="64"/>
      <c r="P23" s="9"/>
      <c r="Q23" s="25" t="str">
        <f t="shared" si="3"/>
        <v>-</v>
      </c>
    </row>
    <row r="24" spans="1:19" ht="17.25" customHeight="1" x14ac:dyDescent="0.2">
      <c r="A24" s="19"/>
      <c r="B24" s="105"/>
      <c r="C24" s="48"/>
      <c r="D24" s="49"/>
      <c r="E24" s="50"/>
      <c r="F24" s="49"/>
      <c r="G24" s="42">
        <f t="shared" si="4"/>
        <v>0</v>
      </c>
      <c r="H24" s="55"/>
      <c r="I24" s="33">
        <f t="shared" si="1"/>
        <v>0</v>
      </c>
      <c r="J24" s="58"/>
      <c r="K24" s="68"/>
      <c r="L24" s="69"/>
      <c r="M24" s="27" t="str">
        <f t="shared" si="2"/>
        <v>-</v>
      </c>
      <c r="N24" s="61"/>
      <c r="O24" s="64"/>
      <c r="P24" s="9"/>
      <c r="Q24" s="25" t="str">
        <f t="shared" si="3"/>
        <v>-</v>
      </c>
    </row>
    <row r="25" spans="1:19" ht="17.25" customHeight="1" x14ac:dyDescent="0.2">
      <c r="A25" s="19"/>
      <c r="B25" s="105"/>
      <c r="C25" s="48"/>
      <c r="D25" s="49"/>
      <c r="E25" s="50"/>
      <c r="F25" s="49"/>
      <c r="G25" s="42">
        <f t="shared" si="4"/>
        <v>0</v>
      </c>
      <c r="H25" s="55"/>
      <c r="I25" s="33">
        <f t="shared" si="1"/>
        <v>0</v>
      </c>
      <c r="J25" s="58"/>
      <c r="K25" s="68"/>
      <c r="L25" s="69"/>
      <c r="M25" s="27" t="str">
        <f t="shared" si="2"/>
        <v>-</v>
      </c>
      <c r="N25" s="61"/>
      <c r="O25" s="64"/>
      <c r="P25" s="9"/>
      <c r="Q25" s="25" t="str">
        <f t="shared" si="3"/>
        <v>-</v>
      </c>
    </row>
    <row r="26" spans="1:19" ht="17.25" customHeight="1" x14ac:dyDescent="0.2">
      <c r="A26" s="19"/>
      <c r="B26" s="105"/>
      <c r="C26" s="48"/>
      <c r="D26" s="49"/>
      <c r="E26" s="50"/>
      <c r="F26" s="49"/>
      <c r="G26" s="42">
        <f t="shared" si="4"/>
        <v>0</v>
      </c>
      <c r="H26" s="55"/>
      <c r="I26" s="33">
        <f t="shared" si="1"/>
        <v>0</v>
      </c>
      <c r="J26" s="58"/>
      <c r="K26" s="68"/>
      <c r="L26" s="69"/>
      <c r="M26" s="27" t="str">
        <f t="shared" si="2"/>
        <v>-</v>
      </c>
      <c r="N26" s="61"/>
      <c r="O26" s="64"/>
      <c r="P26" s="9"/>
      <c r="Q26" s="25" t="str">
        <f t="shared" si="3"/>
        <v>-</v>
      </c>
    </row>
    <row r="27" spans="1:19" ht="17.25" customHeight="1" x14ac:dyDescent="0.2">
      <c r="A27" s="19"/>
      <c r="B27" s="105"/>
      <c r="C27" s="48"/>
      <c r="D27" s="49"/>
      <c r="E27" s="50"/>
      <c r="F27" s="49"/>
      <c r="G27" s="42">
        <f t="shared" si="4"/>
        <v>0</v>
      </c>
      <c r="H27" s="55"/>
      <c r="I27" s="33">
        <f t="shared" si="1"/>
        <v>0</v>
      </c>
      <c r="J27" s="58"/>
      <c r="K27" s="68"/>
      <c r="L27" s="69"/>
      <c r="M27" s="27" t="str">
        <f t="shared" si="2"/>
        <v>-</v>
      </c>
      <c r="N27" s="61"/>
      <c r="O27" s="64"/>
      <c r="P27" s="9"/>
      <c r="Q27" s="25" t="str">
        <f t="shared" si="3"/>
        <v>-</v>
      </c>
    </row>
    <row r="28" spans="1:19" ht="17.25" customHeight="1" x14ac:dyDescent="0.2">
      <c r="A28" s="19"/>
      <c r="B28" s="106"/>
      <c r="C28" s="51"/>
      <c r="D28" s="52"/>
      <c r="E28" s="53"/>
      <c r="F28" s="52"/>
      <c r="G28" s="43">
        <f t="shared" si="4"/>
        <v>0</v>
      </c>
      <c r="H28" s="56"/>
      <c r="I28" s="34">
        <f t="shared" si="1"/>
        <v>0</v>
      </c>
      <c r="J28" s="59"/>
      <c r="K28" s="68"/>
      <c r="L28" s="69"/>
      <c r="M28" s="28" t="str">
        <f t="shared" si="2"/>
        <v>-</v>
      </c>
      <c r="N28" s="62"/>
      <c r="O28" s="65"/>
      <c r="P28" s="9"/>
      <c r="Q28" s="25" t="str">
        <f t="shared" si="3"/>
        <v>-</v>
      </c>
    </row>
    <row r="29" spans="1:19" ht="17.25" customHeight="1" thickBot="1" x14ac:dyDescent="0.25">
      <c r="A29" s="19"/>
      <c r="B29" s="22" t="s">
        <v>12</v>
      </c>
      <c r="C29" s="75"/>
      <c r="D29" s="76"/>
      <c r="E29" s="76"/>
      <c r="F29" s="76"/>
      <c r="G29" s="76"/>
      <c r="H29" s="77"/>
      <c r="I29" s="35">
        <f>SUM(I16:I28)</f>
        <v>0</v>
      </c>
      <c r="J29" s="75"/>
      <c r="K29" s="76"/>
      <c r="L29" s="77"/>
      <c r="M29" s="30">
        <f>SUM(M16:M28)</f>
        <v>0</v>
      </c>
      <c r="N29" s="38"/>
      <c r="O29" s="66"/>
      <c r="P29" s="9"/>
      <c r="Q29" s="16"/>
      <c r="R29" s="16"/>
      <c r="S29" s="16"/>
    </row>
    <row r="30" spans="1:19" ht="17.25" customHeight="1" x14ac:dyDescent="0.2">
      <c r="A30" s="19"/>
      <c r="B30" s="104" t="s">
        <v>3</v>
      </c>
      <c r="C30" s="45"/>
      <c r="D30" s="46"/>
      <c r="E30" s="47"/>
      <c r="F30" s="46"/>
      <c r="G30" s="42">
        <f t="shared" si="4"/>
        <v>0</v>
      </c>
      <c r="H30" s="54"/>
      <c r="I30" s="33">
        <f t="shared" si="1"/>
        <v>0</v>
      </c>
      <c r="J30" s="57"/>
      <c r="K30" s="72"/>
      <c r="L30" s="73"/>
      <c r="M30" s="26" t="str">
        <f t="shared" si="2"/>
        <v>-</v>
      </c>
      <c r="N30" s="60"/>
      <c r="O30" s="63"/>
      <c r="P30" s="9"/>
      <c r="Q30" s="25" t="str">
        <f t="shared" si="3"/>
        <v>-</v>
      </c>
    </row>
    <row r="31" spans="1:19" ht="17.25" customHeight="1" x14ac:dyDescent="0.2">
      <c r="A31" s="19"/>
      <c r="B31" s="105"/>
      <c r="C31" s="48"/>
      <c r="D31" s="49"/>
      <c r="E31" s="50"/>
      <c r="F31" s="49"/>
      <c r="G31" s="42">
        <f t="shared" si="4"/>
        <v>0</v>
      </c>
      <c r="H31" s="55"/>
      <c r="I31" s="33">
        <f t="shared" si="1"/>
        <v>0</v>
      </c>
      <c r="J31" s="58"/>
      <c r="K31" s="68"/>
      <c r="L31" s="69"/>
      <c r="M31" s="27" t="str">
        <f t="shared" si="2"/>
        <v>-</v>
      </c>
      <c r="N31" s="61"/>
      <c r="O31" s="64"/>
      <c r="P31" s="9"/>
      <c r="Q31" s="25" t="str">
        <f t="shared" si="3"/>
        <v>-</v>
      </c>
    </row>
    <row r="32" spans="1:19" ht="17.25" customHeight="1" x14ac:dyDescent="0.2">
      <c r="A32" s="19"/>
      <c r="B32" s="105"/>
      <c r="C32" s="48"/>
      <c r="D32" s="49"/>
      <c r="E32" s="50"/>
      <c r="F32" s="49"/>
      <c r="G32" s="42">
        <f t="shared" si="4"/>
        <v>0</v>
      </c>
      <c r="H32" s="55"/>
      <c r="I32" s="33">
        <f t="shared" si="1"/>
        <v>0</v>
      </c>
      <c r="J32" s="58"/>
      <c r="K32" s="68"/>
      <c r="L32" s="69"/>
      <c r="M32" s="27" t="str">
        <f t="shared" si="2"/>
        <v>-</v>
      </c>
      <c r="N32" s="61"/>
      <c r="O32" s="64"/>
      <c r="P32" s="9"/>
      <c r="Q32" s="25" t="str">
        <f t="shared" si="3"/>
        <v>-</v>
      </c>
    </row>
    <row r="33" spans="1:19" ht="17.25" customHeight="1" x14ac:dyDescent="0.2">
      <c r="A33" s="19"/>
      <c r="B33" s="105"/>
      <c r="C33" s="48"/>
      <c r="D33" s="49"/>
      <c r="E33" s="50"/>
      <c r="F33" s="49"/>
      <c r="G33" s="42">
        <f t="shared" si="4"/>
        <v>0</v>
      </c>
      <c r="H33" s="55"/>
      <c r="I33" s="33">
        <f t="shared" si="1"/>
        <v>0</v>
      </c>
      <c r="J33" s="58"/>
      <c r="K33" s="68"/>
      <c r="L33" s="69"/>
      <c r="M33" s="27" t="str">
        <f t="shared" si="2"/>
        <v>-</v>
      </c>
      <c r="N33" s="61"/>
      <c r="O33" s="64"/>
      <c r="P33" s="9"/>
      <c r="Q33" s="25" t="str">
        <f t="shared" si="3"/>
        <v>-</v>
      </c>
    </row>
    <row r="34" spans="1:19" ht="17.25" customHeight="1" x14ac:dyDescent="0.2">
      <c r="A34" s="19"/>
      <c r="B34" s="105"/>
      <c r="C34" s="48"/>
      <c r="D34" s="49"/>
      <c r="E34" s="50"/>
      <c r="F34" s="49"/>
      <c r="G34" s="42">
        <f t="shared" si="4"/>
        <v>0</v>
      </c>
      <c r="H34" s="55"/>
      <c r="I34" s="33">
        <f t="shared" si="1"/>
        <v>0</v>
      </c>
      <c r="J34" s="58"/>
      <c r="K34" s="68"/>
      <c r="L34" s="69"/>
      <c r="M34" s="27" t="str">
        <f t="shared" si="2"/>
        <v>-</v>
      </c>
      <c r="N34" s="61"/>
      <c r="O34" s="64"/>
      <c r="P34" s="9"/>
      <c r="Q34" s="25" t="str">
        <f t="shared" si="3"/>
        <v>-</v>
      </c>
    </row>
    <row r="35" spans="1:19" ht="17.25" customHeight="1" x14ac:dyDescent="0.2">
      <c r="A35" s="19"/>
      <c r="B35" s="105"/>
      <c r="C35" s="48"/>
      <c r="D35" s="49"/>
      <c r="E35" s="50"/>
      <c r="F35" s="49"/>
      <c r="G35" s="42">
        <f t="shared" si="4"/>
        <v>0</v>
      </c>
      <c r="H35" s="55"/>
      <c r="I35" s="33">
        <f t="shared" si="1"/>
        <v>0</v>
      </c>
      <c r="J35" s="58"/>
      <c r="K35" s="68"/>
      <c r="L35" s="69"/>
      <c r="M35" s="27" t="str">
        <f t="shared" si="2"/>
        <v>-</v>
      </c>
      <c r="N35" s="61"/>
      <c r="O35" s="64"/>
      <c r="P35" s="9"/>
      <c r="Q35" s="25" t="str">
        <f t="shared" si="3"/>
        <v>-</v>
      </c>
    </row>
    <row r="36" spans="1:19" ht="17.25" customHeight="1" x14ac:dyDescent="0.2">
      <c r="A36" s="19"/>
      <c r="B36" s="105"/>
      <c r="C36" s="48"/>
      <c r="D36" s="49"/>
      <c r="E36" s="50"/>
      <c r="F36" s="49"/>
      <c r="G36" s="42">
        <f t="shared" si="4"/>
        <v>0</v>
      </c>
      <c r="H36" s="55"/>
      <c r="I36" s="33">
        <f t="shared" si="1"/>
        <v>0</v>
      </c>
      <c r="J36" s="58"/>
      <c r="K36" s="68"/>
      <c r="L36" s="69"/>
      <c r="M36" s="27" t="str">
        <f t="shared" si="2"/>
        <v>-</v>
      </c>
      <c r="N36" s="61"/>
      <c r="O36" s="64"/>
      <c r="P36" s="9"/>
      <c r="Q36" s="25" t="str">
        <f t="shared" si="3"/>
        <v>-</v>
      </c>
    </row>
    <row r="37" spans="1:19" ht="17.25" customHeight="1" x14ac:dyDescent="0.2">
      <c r="A37" s="19"/>
      <c r="B37" s="105"/>
      <c r="C37" s="48"/>
      <c r="D37" s="49"/>
      <c r="E37" s="50"/>
      <c r="F37" s="49"/>
      <c r="G37" s="42">
        <f t="shared" si="4"/>
        <v>0</v>
      </c>
      <c r="H37" s="55"/>
      <c r="I37" s="33">
        <f t="shared" si="1"/>
        <v>0</v>
      </c>
      <c r="J37" s="58"/>
      <c r="K37" s="68"/>
      <c r="L37" s="69"/>
      <c r="M37" s="27" t="str">
        <f t="shared" si="2"/>
        <v>-</v>
      </c>
      <c r="N37" s="61"/>
      <c r="O37" s="64"/>
      <c r="P37" s="9"/>
      <c r="Q37" s="25" t="str">
        <f t="shared" si="3"/>
        <v>-</v>
      </c>
    </row>
    <row r="38" spans="1:19" ht="17.25" customHeight="1" x14ac:dyDescent="0.2">
      <c r="A38" s="19"/>
      <c r="B38" s="105"/>
      <c r="C38" s="48"/>
      <c r="D38" s="49"/>
      <c r="E38" s="50"/>
      <c r="F38" s="49"/>
      <c r="G38" s="42">
        <f t="shared" si="4"/>
        <v>0</v>
      </c>
      <c r="H38" s="55"/>
      <c r="I38" s="33">
        <f t="shared" si="1"/>
        <v>0</v>
      </c>
      <c r="J38" s="58"/>
      <c r="K38" s="68"/>
      <c r="L38" s="69"/>
      <c r="M38" s="27" t="str">
        <f t="shared" si="2"/>
        <v>-</v>
      </c>
      <c r="N38" s="61"/>
      <c r="O38" s="64"/>
      <c r="P38" s="9"/>
      <c r="Q38" s="25" t="str">
        <f t="shared" si="3"/>
        <v>-</v>
      </c>
    </row>
    <row r="39" spans="1:19" ht="17.25" customHeight="1" x14ac:dyDescent="0.2">
      <c r="A39" s="19"/>
      <c r="B39" s="105"/>
      <c r="C39" s="48"/>
      <c r="D39" s="49"/>
      <c r="E39" s="50"/>
      <c r="F39" s="49"/>
      <c r="G39" s="42">
        <f t="shared" si="4"/>
        <v>0</v>
      </c>
      <c r="H39" s="55"/>
      <c r="I39" s="33">
        <f t="shared" si="1"/>
        <v>0</v>
      </c>
      <c r="J39" s="58"/>
      <c r="K39" s="68"/>
      <c r="L39" s="69"/>
      <c r="M39" s="27" t="str">
        <f t="shared" si="2"/>
        <v>-</v>
      </c>
      <c r="N39" s="61"/>
      <c r="O39" s="64"/>
      <c r="P39" s="9"/>
      <c r="Q39" s="25" t="str">
        <f t="shared" si="3"/>
        <v>-</v>
      </c>
    </row>
    <row r="40" spans="1:19" ht="17.25" customHeight="1" x14ac:dyDescent="0.2">
      <c r="A40" s="19"/>
      <c r="B40" s="105"/>
      <c r="C40" s="48"/>
      <c r="D40" s="49"/>
      <c r="E40" s="50"/>
      <c r="F40" s="49"/>
      <c r="G40" s="42">
        <f t="shared" si="4"/>
        <v>0</v>
      </c>
      <c r="H40" s="55"/>
      <c r="I40" s="33">
        <f t="shared" si="1"/>
        <v>0</v>
      </c>
      <c r="J40" s="58"/>
      <c r="K40" s="68"/>
      <c r="L40" s="69"/>
      <c r="M40" s="27" t="str">
        <f t="shared" si="2"/>
        <v>-</v>
      </c>
      <c r="N40" s="61"/>
      <c r="O40" s="64"/>
      <c r="P40" s="9"/>
      <c r="Q40" s="25" t="str">
        <f t="shared" si="3"/>
        <v>-</v>
      </c>
    </row>
    <row r="41" spans="1:19" ht="17.25" customHeight="1" x14ac:dyDescent="0.2">
      <c r="A41" s="19"/>
      <c r="B41" s="105"/>
      <c r="C41" s="48"/>
      <c r="D41" s="49"/>
      <c r="E41" s="50"/>
      <c r="F41" s="49"/>
      <c r="G41" s="42">
        <f t="shared" si="4"/>
        <v>0</v>
      </c>
      <c r="H41" s="55"/>
      <c r="I41" s="33">
        <f t="shared" si="1"/>
        <v>0</v>
      </c>
      <c r="J41" s="58"/>
      <c r="K41" s="68"/>
      <c r="L41" s="69"/>
      <c r="M41" s="27" t="str">
        <f t="shared" si="2"/>
        <v>-</v>
      </c>
      <c r="N41" s="61"/>
      <c r="O41" s="64"/>
      <c r="P41" s="9"/>
      <c r="Q41" s="25" t="str">
        <f t="shared" si="3"/>
        <v>-</v>
      </c>
    </row>
    <row r="42" spans="1:19" ht="17.25" customHeight="1" x14ac:dyDescent="0.2">
      <c r="A42" s="19"/>
      <c r="B42" s="106"/>
      <c r="C42" s="51"/>
      <c r="D42" s="52"/>
      <c r="E42" s="53"/>
      <c r="F42" s="52"/>
      <c r="G42" s="43">
        <f t="shared" si="4"/>
        <v>0</v>
      </c>
      <c r="H42" s="56"/>
      <c r="I42" s="34">
        <f t="shared" si="1"/>
        <v>0</v>
      </c>
      <c r="J42" s="59"/>
      <c r="K42" s="70"/>
      <c r="L42" s="71"/>
      <c r="M42" s="28" t="str">
        <f t="shared" si="2"/>
        <v>-</v>
      </c>
      <c r="N42" s="62"/>
      <c r="O42" s="65"/>
      <c r="P42" s="9"/>
      <c r="Q42" s="25" t="str">
        <f t="shared" si="3"/>
        <v>-</v>
      </c>
    </row>
    <row r="43" spans="1:19" ht="17.25" customHeight="1" thickBot="1" x14ac:dyDescent="0.25">
      <c r="A43" s="19"/>
      <c r="B43" s="22" t="s">
        <v>12</v>
      </c>
      <c r="C43" s="75"/>
      <c r="D43" s="76"/>
      <c r="E43" s="76"/>
      <c r="F43" s="76"/>
      <c r="G43" s="76"/>
      <c r="H43" s="77"/>
      <c r="I43" s="35">
        <f>SUM(I30:I42)</f>
        <v>0</v>
      </c>
      <c r="J43" s="75"/>
      <c r="K43" s="76"/>
      <c r="L43" s="77"/>
      <c r="M43" s="30">
        <f>SUM(M30:M42)</f>
        <v>0</v>
      </c>
      <c r="N43" s="38"/>
      <c r="O43" s="66"/>
      <c r="P43" s="9"/>
      <c r="Q43" s="16"/>
      <c r="R43" s="16"/>
      <c r="S43" s="16"/>
    </row>
    <row r="44" spans="1:19" ht="17.25" customHeight="1" x14ac:dyDescent="0.2">
      <c r="A44" s="19"/>
      <c r="B44" s="104" t="s">
        <v>7</v>
      </c>
      <c r="C44" s="45"/>
      <c r="D44" s="46"/>
      <c r="E44" s="47"/>
      <c r="F44" s="46"/>
      <c r="G44" s="42">
        <f>D44*E44*F44</f>
        <v>0</v>
      </c>
      <c r="H44" s="54"/>
      <c r="I44" s="33">
        <f>G44*H44</f>
        <v>0</v>
      </c>
      <c r="J44" s="57"/>
      <c r="K44" s="72"/>
      <c r="L44" s="73"/>
      <c r="M44" s="26" t="str">
        <f t="shared" si="2"/>
        <v>-</v>
      </c>
      <c r="N44" s="60"/>
      <c r="O44" s="63"/>
      <c r="P44" s="9"/>
      <c r="Q44" s="25" t="str">
        <f t="shared" si="3"/>
        <v>-</v>
      </c>
    </row>
    <row r="45" spans="1:19" ht="17.25" customHeight="1" x14ac:dyDescent="0.2">
      <c r="A45" s="19"/>
      <c r="B45" s="105"/>
      <c r="C45" s="48"/>
      <c r="D45" s="49"/>
      <c r="E45" s="50"/>
      <c r="F45" s="49"/>
      <c r="G45" s="42">
        <f>D45*E45*F45</f>
        <v>0</v>
      </c>
      <c r="H45" s="55"/>
      <c r="I45" s="33">
        <f>G45*H45</f>
        <v>0</v>
      </c>
      <c r="J45" s="58"/>
      <c r="K45" s="68"/>
      <c r="L45" s="69"/>
      <c r="M45" s="27" t="str">
        <f t="shared" si="2"/>
        <v>-</v>
      </c>
      <c r="N45" s="61"/>
      <c r="O45" s="64"/>
      <c r="P45" s="9"/>
      <c r="Q45" s="25" t="str">
        <f t="shared" si="3"/>
        <v>-</v>
      </c>
    </row>
    <row r="46" spans="1:19" ht="17.25" customHeight="1" x14ac:dyDescent="0.2">
      <c r="A46" s="19"/>
      <c r="B46" s="105"/>
      <c r="C46" s="48"/>
      <c r="D46" s="49"/>
      <c r="E46" s="50"/>
      <c r="F46" s="49"/>
      <c r="G46" s="42">
        <f>D46*E46*F46</f>
        <v>0</v>
      </c>
      <c r="H46" s="55"/>
      <c r="I46" s="33">
        <f>G46*H46</f>
        <v>0</v>
      </c>
      <c r="J46" s="58"/>
      <c r="K46" s="68"/>
      <c r="L46" s="69"/>
      <c r="M46" s="27" t="str">
        <f t="shared" si="2"/>
        <v>-</v>
      </c>
      <c r="N46" s="61"/>
      <c r="O46" s="64"/>
      <c r="P46" s="9"/>
      <c r="Q46" s="25" t="str">
        <f t="shared" si="3"/>
        <v>-</v>
      </c>
    </row>
    <row r="47" spans="1:19" ht="17.25" customHeight="1" x14ac:dyDescent="0.2">
      <c r="A47" s="19"/>
      <c r="B47" s="106"/>
      <c r="C47" s="51"/>
      <c r="D47" s="52"/>
      <c r="E47" s="53"/>
      <c r="F47" s="52"/>
      <c r="G47" s="43">
        <f>D47*E47*F47</f>
        <v>0</v>
      </c>
      <c r="H47" s="56"/>
      <c r="I47" s="34">
        <f>G47*H47</f>
        <v>0</v>
      </c>
      <c r="J47" s="59"/>
      <c r="K47" s="70"/>
      <c r="L47" s="71"/>
      <c r="M47" s="28" t="str">
        <f t="shared" si="2"/>
        <v>-</v>
      </c>
      <c r="N47" s="62"/>
      <c r="O47" s="65"/>
      <c r="P47" s="9"/>
      <c r="Q47" s="25" t="str">
        <f t="shared" si="3"/>
        <v>-</v>
      </c>
    </row>
    <row r="48" spans="1:19" ht="17.25" customHeight="1" thickBot="1" x14ac:dyDescent="0.25">
      <c r="A48" s="19"/>
      <c r="B48" s="22" t="s">
        <v>12</v>
      </c>
      <c r="C48" s="75"/>
      <c r="D48" s="76"/>
      <c r="E48" s="76"/>
      <c r="F48" s="76"/>
      <c r="G48" s="76"/>
      <c r="H48" s="77"/>
      <c r="I48" s="35">
        <f>SUM(I44:I47)</f>
        <v>0</v>
      </c>
      <c r="J48" s="75"/>
      <c r="K48" s="76"/>
      <c r="L48" s="77"/>
      <c r="M48" s="30">
        <f>SUM(M44:M47)</f>
        <v>0</v>
      </c>
      <c r="N48" s="38"/>
      <c r="O48" s="66"/>
      <c r="P48" s="9"/>
      <c r="Q48" s="16"/>
      <c r="R48" s="16"/>
      <c r="S48" s="16"/>
    </row>
    <row r="49" spans="1:16" ht="17.25" customHeight="1" thickBot="1" x14ac:dyDescent="0.25">
      <c r="A49" s="19"/>
      <c r="B49" s="67" t="s">
        <v>15</v>
      </c>
      <c r="C49" s="23"/>
      <c r="D49" s="18"/>
      <c r="E49" s="18"/>
      <c r="F49" s="18"/>
      <c r="G49" s="18"/>
      <c r="H49" s="17" t="s">
        <v>16</v>
      </c>
      <c r="I49" s="36">
        <f>I15+I29+I43+I48</f>
        <v>0</v>
      </c>
      <c r="J49" s="75"/>
      <c r="K49" s="76"/>
      <c r="L49" s="77"/>
      <c r="M49" s="31">
        <f>M15+M29+M43+M48</f>
        <v>0</v>
      </c>
      <c r="N49" s="39"/>
      <c r="O49" s="37"/>
      <c r="P49" s="10"/>
    </row>
    <row r="50" spans="1:16" ht="10.5" customHeight="1" x14ac:dyDescent="0.2">
      <c r="E50" s="98" t="s">
        <v>25</v>
      </c>
      <c r="F50" s="98"/>
      <c r="G50" s="98"/>
      <c r="H50" s="98"/>
      <c r="I50" s="98"/>
      <c r="J50" s="99"/>
      <c r="K50" s="99"/>
      <c r="L50" s="94" t="e">
        <f>M49/I49*100</f>
        <v>#DIV/0!</v>
      </c>
      <c r="M50" s="94"/>
      <c r="N50" s="96" t="s">
        <v>24</v>
      </c>
      <c r="O50" s="15"/>
    </row>
    <row r="51" spans="1:16" ht="13.5" customHeight="1" x14ac:dyDescent="0.2">
      <c r="E51" s="100"/>
      <c r="F51" s="100"/>
      <c r="G51" s="100"/>
      <c r="H51" s="100"/>
      <c r="I51" s="100"/>
      <c r="J51" s="100"/>
      <c r="K51" s="100"/>
      <c r="L51" s="95"/>
      <c r="M51" s="95"/>
      <c r="N51" s="97"/>
    </row>
    <row r="52" spans="1:16" s="12" customFormat="1" ht="13.5" customHeight="1" x14ac:dyDescent="0.2">
      <c r="B52" s="11"/>
      <c r="C52" s="11"/>
      <c r="D52" s="11"/>
      <c r="E52" s="11"/>
      <c r="F52" s="11"/>
      <c r="G52" s="11"/>
      <c r="H52" s="11"/>
      <c r="I52" s="9"/>
      <c r="J52" s="9"/>
      <c r="K52" s="9"/>
      <c r="L52" s="9"/>
      <c r="M52" s="9"/>
      <c r="N52" s="9"/>
      <c r="O52" s="9"/>
      <c r="P52" s="9"/>
    </row>
    <row r="53" spans="1:16" s="12" customFormat="1" ht="13.5" customHeight="1" x14ac:dyDescent="0.2">
      <c r="B53" s="11"/>
      <c r="C53" s="11"/>
      <c r="D53" s="11"/>
      <c r="E53" s="11"/>
      <c r="F53" s="11"/>
      <c r="G53" s="11"/>
      <c r="H53" s="11"/>
      <c r="I53" s="9"/>
      <c r="J53" s="9"/>
      <c r="K53" s="9"/>
      <c r="L53" s="9"/>
      <c r="M53" s="9"/>
      <c r="N53" s="9"/>
      <c r="O53" s="14"/>
      <c r="P53" s="9"/>
    </row>
    <row r="54" spans="1:16" s="12" customFormat="1" ht="13.5" customHeight="1" x14ac:dyDescent="0.2">
      <c r="B54" s="11"/>
      <c r="C54" s="11"/>
      <c r="D54" s="11"/>
      <c r="E54" s="11"/>
      <c r="F54" s="11"/>
      <c r="G54" s="11"/>
      <c r="H54" s="11"/>
      <c r="I54" s="9"/>
      <c r="J54" s="9"/>
      <c r="K54" s="9"/>
      <c r="L54" s="9"/>
      <c r="M54" s="9"/>
      <c r="N54" s="9"/>
      <c r="O54" s="14"/>
      <c r="P54" s="9"/>
    </row>
    <row r="55" spans="1:16" s="12" customFormat="1" ht="18" customHeight="1" x14ac:dyDescent="0.2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9"/>
    </row>
  </sheetData>
  <sheetProtection sheet="1" insertColumns="0" insertRows="0" autoFilter="0"/>
  <dataConsolidate/>
  <mergeCells count="71">
    <mergeCell ref="L50:M51"/>
    <mergeCell ref="N50:N51"/>
    <mergeCell ref="E50:K51"/>
    <mergeCell ref="C5:G5"/>
    <mergeCell ref="B8:B14"/>
    <mergeCell ref="B16:B28"/>
    <mergeCell ref="B30:B42"/>
    <mergeCell ref="B44:B47"/>
    <mergeCell ref="C43:H43"/>
    <mergeCell ref="J49:L49"/>
    <mergeCell ref="B5:B7"/>
    <mergeCell ref="H6:H7"/>
    <mergeCell ref="I6:I7"/>
    <mergeCell ref="C6:C7"/>
    <mergeCell ref="D6:D7"/>
    <mergeCell ref="H5:N5"/>
    <mergeCell ref="J1:O1"/>
    <mergeCell ref="F6:F7"/>
    <mergeCell ref="G6:G7"/>
    <mergeCell ref="J48:L48"/>
    <mergeCell ref="E6:E7"/>
    <mergeCell ref="J6:N6"/>
    <mergeCell ref="C15:H15"/>
    <mergeCell ref="L3:O3"/>
    <mergeCell ref="O5:O7"/>
    <mergeCell ref="C29:H29"/>
    <mergeCell ref="J29:L29"/>
    <mergeCell ref="K7:L7"/>
    <mergeCell ref="K8:L8"/>
    <mergeCell ref="C48:H48"/>
    <mergeCell ref="J2:K2"/>
    <mergeCell ref="J3:K3"/>
    <mergeCell ref="L2:O2"/>
    <mergeCell ref="J15:L15"/>
    <mergeCell ref="J43:L43"/>
    <mergeCell ref="K21:L21"/>
    <mergeCell ref="K9:L9"/>
    <mergeCell ref="K10:L10"/>
    <mergeCell ref="K11:L11"/>
    <mergeCell ref="K12:L12"/>
    <mergeCell ref="K13:L13"/>
    <mergeCell ref="K14:L14"/>
    <mergeCell ref="K16:L16"/>
    <mergeCell ref="K17:L17"/>
    <mergeCell ref="K18:L18"/>
    <mergeCell ref="K19:L19"/>
    <mergeCell ref="K20:L20"/>
    <mergeCell ref="K34:L34"/>
    <mergeCell ref="K22:L22"/>
    <mergeCell ref="K23:L23"/>
    <mergeCell ref="K24:L24"/>
    <mergeCell ref="K25:L25"/>
    <mergeCell ref="K26:L26"/>
    <mergeCell ref="K27:L27"/>
    <mergeCell ref="K28:L28"/>
    <mergeCell ref="K30:L30"/>
    <mergeCell ref="K31:L31"/>
    <mergeCell ref="K32:L32"/>
    <mergeCell ref="K33:L33"/>
    <mergeCell ref="K47:L47"/>
    <mergeCell ref="K35:L35"/>
    <mergeCell ref="K36:L36"/>
    <mergeCell ref="K37:L37"/>
    <mergeCell ref="K38:L38"/>
    <mergeCell ref="K39:L39"/>
    <mergeCell ref="K40:L40"/>
    <mergeCell ref="K41:L41"/>
    <mergeCell ref="K42:L42"/>
    <mergeCell ref="K44:L44"/>
    <mergeCell ref="K45:L45"/>
    <mergeCell ref="K46:L46"/>
  </mergeCells>
  <phoneticPr fontId="1"/>
  <dataValidations count="1">
    <dataValidation type="list" allowBlank="1" showInputMessage="1" showErrorMessage="1" sqref="J16:J28 J8:J14 J44:J47 J30:J42" xr:uid="{00000000-0002-0000-0000-000000000000}">
      <formula1>"○,"</formula1>
    </dataValidation>
  </dataValidations>
  <printOptions horizontalCentered="1"/>
  <pageMargins left="0.78740157480314965" right="0" top="0.74803149606299213" bottom="0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柱梁桁土台</vt:lpstr>
      <vt:lpstr>柱梁桁土台!Print_Area</vt:lpstr>
    </vt:vector>
  </TitlesOfParts>
  <Company>宮城県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木びろい表</dc:title>
  <dc:creator>栃木県林業振興課</dc:creator>
  <cp:lastModifiedBy>biz-creation</cp:lastModifiedBy>
  <cp:lastPrinted>2019-08-20T08:04:20Z</cp:lastPrinted>
  <dcterms:created xsi:type="dcterms:W3CDTF">2006-12-15T01:00:20Z</dcterms:created>
  <dcterms:modified xsi:type="dcterms:W3CDTF">2020-05-28T09:59:21Z</dcterms:modified>
</cp:coreProperties>
</file>